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90" yWindow="7440" windowWidth="15120" windowHeight="450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17" i="1"/>
  <c r="D18"/>
  <c r="D19"/>
  <c r="D20"/>
  <c r="D21"/>
  <c r="D22"/>
  <c r="D16"/>
  <c r="D4"/>
  <c r="D5"/>
  <c r="D6"/>
  <c r="D7"/>
  <c r="D8"/>
  <c r="D9"/>
  <c r="D3"/>
</calcChain>
</file>

<file path=xl/sharedStrings.xml><?xml version="1.0" encoding="utf-8"?>
<sst xmlns="http://schemas.openxmlformats.org/spreadsheetml/2006/main" count="56" uniqueCount="29">
  <si>
    <t>РАДИАЛ</t>
  </si>
  <si>
    <t>Пункты КЛ</t>
  </si>
  <si>
    <t>ГПП-ТП1</t>
  </si>
  <si>
    <t>ГПП-ТП2</t>
  </si>
  <si>
    <t>ГПП-ТП3</t>
  </si>
  <si>
    <t>ГПП-РП1</t>
  </si>
  <si>
    <t>РП1-ТП4</t>
  </si>
  <si>
    <t>ГПП-ТП5</t>
  </si>
  <si>
    <t>ГПП-ТП6</t>
  </si>
  <si>
    <t>СМЕШАН</t>
  </si>
  <si>
    <t>ТП3-ГПП</t>
  </si>
  <si>
    <t>Марка и сечен. каб.</t>
  </si>
  <si>
    <t>2ААБл-6-3х16</t>
  </si>
  <si>
    <t>2ААБл-6-3х35</t>
  </si>
  <si>
    <t>2ААБл-6-3х240</t>
  </si>
  <si>
    <t>2ПвБП-6-3х240</t>
  </si>
  <si>
    <t>2ААБл-6-3х10</t>
  </si>
  <si>
    <t>2ААБл-6-3х70</t>
  </si>
  <si>
    <t>Iпо, А</t>
  </si>
  <si>
    <t>Fт.р.</t>
  </si>
  <si>
    <t>Fт</t>
  </si>
  <si>
    <t>Оконч. сечение</t>
  </si>
  <si>
    <t>2ААБл-6-3х95</t>
  </si>
  <si>
    <t>ТП2-ТП1</t>
  </si>
  <si>
    <t>ТП1-ГПП</t>
  </si>
  <si>
    <t>ТП4-РП1</t>
  </si>
  <si>
    <t>РП1-ГПП</t>
  </si>
  <si>
    <t>ТП6-ТП5</t>
  </si>
  <si>
    <t>ТП5-ГПП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</si>
</sst>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/>
    <xf numFmtId="0" fontId="1" fillId="0" borderId="0" xfId="0" applyFont="1"/>
    <xf numFmtId="0" fontId="0" fillId="0" borderId="1" xfId="0" applyBorder="1"/>
    <xf numFmtId="0" fontId="1" fillId="0" borderId="1" xfId="0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25437C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2"/>
  <sheetViews>
    <sheetView tabSelected="1" topLeftCell="A13" workbookViewId="0">
      <selection activeCell="E14" sqref="E14"/>
    </sheetView>
  </sheetViews>
  <sheetFormatPr defaultRowHeight="15"/>
  <cols>
    <col min="2" max="2" width="16.140625" customWidth="1"/>
    <col min="4" max="4" width="6.42578125" customWidth="1"/>
    <col min="5" max="5" width="4.7109375" customWidth="1"/>
    <col min="6" max="6" width="15.5703125" customWidth="1"/>
  </cols>
  <sheetData>
    <row r="1" spans="1:6">
      <c r="A1" t="s">
        <v>0</v>
      </c>
    </row>
    <row r="2" spans="1:6">
      <c r="A2" s="1" t="s">
        <v>1</v>
      </c>
      <c r="B2" s="1" t="s">
        <v>11</v>
      </c>
      <c r="C2" s="3" t="s">
        <v>18</v>
      </c>
      <c r="D2" s="3" t="s">
        <v>19</v>
      </c>
      <c r="E2" s="3" t="s">
        <v>20</v>
      </c>
      <c r="F2" s="3" t="s">
        <v>21</v>
      </c>
    </row>
    <row r="3" spans="1:6">
      <c r="A3" s="1" t="s">
        <v>2</v>
      </c>
      <c r="B3" s="1" t="s">
        <v>12</v>
      </c>
      <c r="C3" s="3">
        <v>9242</v>
      </c>
      <c r="D3" s="3">
        <f>(C3*(SQRT(1.075)))/95</f>
        <v>100.86641630918673</v>
      </c>
      <c r="E3" s="3">
        <v>95</v>
      </c>
      <c r="F3" s="1" t="s">
        <v>22</v>
      </c>
    </row>
    <row r="4" spans="1:6">
      <c r="A4" s="1" t="s">
        <v>3</v>
      </c>
      <c r="B4" s="1" t="s">
        <v>13</v>
      </c>
      <c r="C4" s="3">
        <v>8894</v>
      </c>
      <c r="D4" s="3">
        <f t="shared" ref="D4:D9" si="0">(C4*(SQRT(1.075)))/95</f>
        <v>97.068373366577234</v>
      </c>
      <c r="E4" s="3">
        <v>95</v>
      </c>
      <c r="F4" s="1" t="s">
        <v>22</v>
      </c>
    </row>
    <row r="5" spans="1:6">
      <c r="A5" s="1" t="s">
        <v>4</v>
      </c>
      <c r="B5" s="1" t="s">
        <v>14</v>
      </c>
      <c r="C5" s="3">
        <v>8985</v>
      </c>
      <c r="D5" s="3">
        <f t="shared" si="0"/>
        <v>98.061539768236614</v>
      </c>
      <c r="E5" s="3">
        <v>95</v>
      </c>
      <c r="F5" s="1" t="s">
        <v>14</v>
      </c>
    </row>
    <row r="6" spans="1:6">
      <c r="A6" s="1" t="s">
        <v>5</v>
      </c>
      <c r="B6" s="1" t="s">
        <v>15</v>
      </c>
      <c r="C6" s="3">
        <v>9178</v>
      </c>
      <c r="D6" s="3">
        <f t="shared" si="0"/>
        <v>100.16792565307463</v>
      </c>
      <c r="E6" s="3">
        <v>95</v>
      </c>
      <c r="F6" s="1" t="s">
        <v>15</v>
      </c>
    </row>
    <row r="7" spans="1:6">
      <c r="A7" s="1" t="s">
        <v>6</v>
      </c>
      <c r="B7" s="1" t="s">
        <v>16</v>
      </c>
      <c r="C7" s="3">
        <v>9169</v>
      </c>
      <c r="D7" s="3">
        <f t="shared" si="0"/>
        <v>100.06970040455887</v>
      </c>
      <c r="E7" s="3">
        <v>95</v>
      </c>
      <c r="F7" s="1" t="s">
        <v>22</v>
      </c>
    </row>
    <row r="8" spans="1:6">
      <c r="A8" s="1" t="s">
        <v>7</v>
      </c>
      <c r="B8" s="1" t="s">
        <v>13</v>
      </c>
      <c r="C8" s="3">
        <v>9178</v>
      </c>
      <c r="D8" s="3">
        <f t="shared" si="0"/>
        <v>100.16792565307463</v>
      </c>
      <c r="E8" s="3">
        <v>95</v>
      </c>
      <c r="F8" s="1" t="s">
        <v>22</v>
      </c>
    </row>
    <row r="9" spans="1:6">
      <c r="A9" s="1" t="s">
        <v>8</v>
      </c>
      <c r="B9" s="1" t="s">
        <v>12</v>
      </c>
      <c r="C9" s="3">
        <v>9004</v>
      </c>
      <c r="D9" s="3">
        <f t="shared" si="0"/>
        <v>98.268904181769884</v>
      </c>
      <c r="E9" s="3">
        <v>95</v>
      </c>
      <c r="F9" s="1" t="s">
        <v>22</v>
      </c>
    </row>
    <row r="10" spans="1:6">
      <c r="A10" s="2"/>
      <c r="B10" s="2"/>
    </row>
    <row r="14" spans="1:6">
      <c r="A14" t="s">
        <v>9</v>
      </c>
    </row>
    <row r="15" spans="1:6">
      <c r="A15" s="1" t="s">
        <v>1</v>
      </c>
      <c r="B15" s="1" t="s">
        <v>11</v>
      </c>
      <c r="C15" s="3" t="s">
        <v>18</v>
      </c>
      <c r="D15" s="3" t="s">
        <v>19</v>
      </c>
      <c r="E15" s="3" t="s">
        <v>20</v>
      </c>
      <c r="F15" s="3" t="s">
        <v>21</v>
      </c>
    </row>
    <row r="16" spans="1:6">
      <c r="A16" s="1" t="s">
        <v>10</v>
      </c>
      <c r="B16" s="1" t="s">
        <v>14</v>
      </c>
      <c r="C16" s="3">
        <v>8931</v>
      </c>
      <c r="D16" s="3">
        <f>(C16*(SQRT(1.075)))/95</f>
        <v>97.472188277142024</v>
      </c>
      <c r="E16" s="3">
        <v>95</v>
      </c>
      <c r="F16" s="1" t="s">
        <v>14</v>
      </c>
    </row>
    <row r="17" spans="1:6">
      <c r="A17" s="1" t="s">
        <v>23</v>
      </c>
      <c r="B17" s="1" t="s">
        <v>13</v>
      </c>
      <c r="C17" s="3">
        <v>8894</v>
      </c>
      <c r="D17" s="3">
        <f t="shared" ref="D17:D22" si="1">(C17*(SQRT(1.075)))/95</f>
        <v>97.068373366577234</v>
      </c>
      <c r="E17" s="3">
        <v>95</v>
      </c>
      <c r="F17" s="1" t="s">
        <v>22</v>
      </c>
    </row>
    <row r="18" spans="1:6">
      <c r="A18" s="1" t="s">
        <v>24</v>
      </c>
      <c r="B18" s="1" t="s">
        <v>17</v>
      </c>
      <c r="C18" s="3">
        <v>9206</v>
      </c>
      <c r="D18" s="3">
        <f t="shared" si="1"/>
        <v>100.47351531512368</v>
      </c>
      <c r="E18" s="3">
        <v>95</v>
      </c>
      <c r="F18" s="1" t="s">
        <v>22</v>
      </c>
    </row>
    <row r="19" spans="1:6">
      <c r="A19" s="1" t="s">
        <v>25</v>
      </c>
      <c r="B19" s="1" t="s">
        <v>16</v>
      </c>
      <c r="C19" s="3">
        <v>9169</v>
      </c>
      <c r="D19" s="3">
        <f t="shared" si="1"/>
        <v>100.06970040455887</v>
      </c>
      <c r="E19" s="3">
        <v>95</v>
      </c>
      <c r="F19" s="1" t="s">
        <v>22</v>
      </c>
    </row>
    <row r="20" spans="1:6">
      <c r="A20" s="4" t="s">
        <v>26</v>
      </c>
      <c r="B20" s="1" t="s">
        <v>15</v>
      </c>
      <c r="C20" s="3">
        <v>9178</v>
      </c>
      <c r="D20" s="3">
        <f t="shared" si="1"/>
        <v>100.16792565307463</v>
      </c>
      <c r="E20" s="3">
        <v>95</v>
      </c>
      <c r="F20" s="1" t="s">
        <v>15</v>
      </c>
    </row>
    <row r="21" spans="1:6">
      <c r="A21" s="1" t="s">
        <v>27</v>
      </c>
      <c r="B21" s="1" t="s">
        <v>12</v>
      </c>
      <c r="C21" s="3">
        <v>8949</v>
      </c>
      <c r="D21" s="3">
        <f t="shared" si="1"/>
        <v>97.668638774173559</v>
      </c>
      <c r="E21" s="3">
        <v>95</v>
      </c>
      <c r="F21" s="1" t="s">
        <v>22</v>
      </c>
    </row>
    <row r="22" spans="1:6">
      <c r="A22" s="1" t="s">
        <v>28</v>
      </c>
      <c r="B22" s="1" t="s">
        <v>17</v>
      </c>
      <c r="C22" s="3">
        <v>9187</v>
      </c>
      <c r="D22" s="3">
        <f t="shared" si="1"/>
        <v>100.26615090159039</v>
      </c>
      <c r="E22" s="3">
        <v>95</v>
      </c>
      <c r="F22" s="1" t="s">
        <v>22</v>
      </c>
    </row>
  </sheetData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2009-12-02T16:21:51Z</dcterms:modified>
</cp:coreProperties>
</file>